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<sst xmlns="http://schemas.openxmlformats.org/spreadsheetml/2006/main" count="126" uniqueCount="95">
  <si>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</si>
  <si>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</si>
  <si>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</si>
  <si>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</si>
  <si>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</si>
  <si>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</si>
  <si>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</si>
  <si>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</si>
  <si>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</si>
  <si>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</si>
  <si>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</si>
  <si>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</si>
  <si>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01.03.2022.године</t>
  </si>
  <si>
    <t xml:space="preserve">Извршена плаћања у складу са доспелим обавезама и расположивим </t>
  </si>
  <si>
    <t>средствима на дан 01.03.2022.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</si>
  <si>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</si>
  <si>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</si>
  <si>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</si>
  <si>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</si>
  <si>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</si>
  <si>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</si>
  <si>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</si>
  <si>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</si>
  <si>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</si>
  <si>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Messer tehnogas ad Beograd</t>
  </si>
  <si>
    <t>Veltas doo Beograd</t>
  </si>
  <si>
    <t>Interlab Exim doo Beograd</t>
  </si>
  <si>
    <t>Velebit doo Novi Sad</t>
  </si>
  <si>
    <t>Eco trade BG doo Nis</t>
  </si>
  <si>
    <t>Medicinski depo plus doo Novi Sad</t>
  </si>
  <si>
    <t>Енергенти</t>
  </si>
  <si>
    <t>Euro petrol doo Subotica</t>
  </si>
  <si>
    <t>Specijalna bolnica Novi Knezevac</t>
  </si>
  <si>
    <t>RCM doo Novi Knezevac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</si>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</sst>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83" zoomScaleNormal="83" workbookViewId="0" topLeftCell="A10">
      <selection activeCell="B22" sqref="B2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716813.55</v>
      </c>
    </row>
    <row r="7" spans="1:2" ht="16.5">
      <c r="A7" s="4" t="s">
        <v>3</v>
      </c>
      <c r="B7" s="5">
        <v>5016421.3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7">
        <v>7700</v>
      </c>
    </row>
    <row r="13" spans="1:2" ht="16.5">
      <c r="A13" s="6" t="s">
        <v>10</v>
      </c>
      <c r="B13" s="7">
        <v>103896.47</v>
      </c>
    </row>
    <row r="14" spans="1:2" ht="16.5">
      <c r="A14" s="4" t="s">
        <v>11</v>
      </c>
      <c r="B14" s="7">
        <v>5488339.68</v>
      </c>
    </row>
    <row r="15" spans="1:2" ht="16.5">
      <c r="A15" s="4" t="s">
        <v>12</v>
      </c>
      <c r="B15" s="5">
        <f>SUM(B6:B13)-B14</f>
        <v>356491.63999999966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>
        <v>5120485.43</v>
      </c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>
        <f>SUM(B30:B35)</f>
        <v>129811.42000000001</v>
      </c>
    </row>
    <row r="30" spans="1:2" s="9" customFormat="1" ht="16.5">
      <c r="A30" s="6" t="s">
        <v>24</v>
      </c>
      <c r="B30" s="7">
        <v>4387.02</v>
      </c>
    </row>
    <row r="31" spans="1:2" s="9" customFormat="1" ht="16.5">
      <c r="A31" s="6" t="s">
        <v>25</v>
      </c>
      <c r="B31" s="7">
        <v>28320</v>
      </c>
    </row>
    <row r="32" spans="1:2" s="9" customFormat="1" ht="16.5">
      <c r="A32" s="6" t="s">
        <v>26</v>
      </c>
      <c r="B32" s="7">
        <v>15060</v>
      </c>
    </row>
    <row r="33" spans="1:2" s="9" customFormat="1" ht="16.5">
      <c r="A33" s="6" t="s">
        <v>27</v>
      </c>
      <c r="B33" s="7">
        <v>26976</v>
      </c>
    </row>
    <row r="34" spans="1:2" s="9" customFormat="1" ht="16.5">
      <c r="A34" s="6" t="s">
        <v>28</v>
      </c>
      <c r="B34" s="7">
        <v>30468</v>
      </c>
    </row>
    <row r="35" spans="1:2" s="9" customFormat="1" ht="16.5">
      <c r="A35" s="6" t="s">
        <v>29</v>
      </c>
      <c r="B35" s="7">
        <v>24600.4</v>
      </c>
    </row>
    <row r="36" spans="1:2" s="9" customFormat="1" ht="16.5">
      <c r="A36" s="4" t="s">
        <v>30</v>
      </c>
      <c r="B36" s="5">
        <f>SUM(B37:B39)</f>
        <v>236257.71</v>
      </c>
    </row>
    <row r="37" spans="1:2" s="9" customFormat="1" ht="16.5">
      <c r="A37" s="6" t="s">
        <v>31</v>
      </c>
      <c r="B37" s="7">
        <v>125322.89</v>
      </c>
    </row>
    <row r="38" spans="1:2" s="9" customFormat="1" ht="16.5">
      <c r="A38" s="6" t="s">
        <v>32</v>
      </c>
      <c r="B38" s="7">
        <v>108935.85</v>
      </c>
    </row>
    <row r="39" spans="1:2" s="9" customFormat="1" ht="16.5">
      <c r="A39" s="6" t="s">
        <v>33</v>
      </c>
      <c r="B39" s="7">
        <v>1998.97</v>
      </c>
    </row>
    <row r="40" spans="1:2" s="9" customFormat="1" ht="16.5">
      <c r="A40" s="4" t="s">
        <v>34</v>
      </c>
      <c r="B40" s="5"/>
    </row>
    <row r="41" spans="1:2" s="9" customFormat="1" ht="16.5">
      <c r="A41" s="4" t="s">
        <v>35</v>
      </c>
      <c r="B41" s="5">
        <v>1785.12</v>
      </c>
    </row>
    <row r="42" spans="1:2" s="9" customFormat="1" ht="16.5">
      <c r="A42" s="6" t="s">
        <v>36</v>
      </c>
      <c r="B42" s="7">
        <v>1785.12</v>
      </c>
    </row>
    <row r="43" spans="1:2" s="9" customFormat="1" ht="16.5">
      <c r="A43" s="4" t="s">
        <v>37</v>
      </c>
      <c r="B43" s="5"/>
    </row>
    <row r="44" spans="1:2" s="9" customFormat="1" ht="16.5">
      <c r="A44" s="4" t="s">
        <v>38</v>
      </c>
      <c r="B44" s="5"/>
    </row>
    <row r="45" spans="1:2" s="9" customFormat="1" ht="16.5">
      <c r="A45" s="4" t="s">
        <v>39</v>
      </c>
      <c r="B45" s="5"/>
    </row>
    <row r="46" spans="1:2" s="9" customFormat="1" ht="16.5">
      <c r="A46" s="4" t="s">
        <v>40</v>
      </c>
      <c r="B46" s="5"/>
    </row>
    <row r="47" spans="1:2" ht="18.75">
      <c r="A47" s="10" t="s">
        <v>41</v>
      </c>
      <c r="B47" s="5">
        <f>SUM(B21,B29,B36,B41)</f>
        <v>5488339.68</v>
      </c>
    </row>
    <row r="48" ht="14.25">
      <c r="B48" t="s">
        <v>42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43</v>
      </c>
      <c r="C1" s="11" t="s">
        <v>44</v>
      </c>
      <c r="D1" s="11" t="s">
        <v>45</v>
      </c>
      <c r="E1" s="11" t="s">
        <v>46</v>
      </c>
    </row>
    <row r="2" spans="1:5" ht="15">
      <c r="A2" s="6" t="s">
        <v>47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48</v>
      </c>
      <c r="B9" s="7"/>
      <c r="C9" s="12"/>
      <c r="D9" s="12"/>
      <c r="E9" s="12">
        <f t="shared" si="0"/>
        <v>0</v>
      </c>
    </row>
    <row r="10" spans="1:5" ht="15">
      <c r="A10" s="6" t="s">
        <v>30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39</v>
      </c>
      <c r="B14" s="7"/>
      <c r="C14" s="12"/>
      <c r="D14" s="12"/>
      <c r="E14" s="12">
        <f t="shared" si="0"/>
        <v>0</v>
      </c>
    </row>
    <row r="15" spans="1:5" ht="15">
      <c r="A15" s="6" t="s">
        <v>40</v>
      </c>
      <c r="B15" s="7"/>
      <c r="C15" s="12"/>
      <c r="D15" s="12"/>
      <c r="E15" s="12">
        <f t="shared" si="0"/>
        <v>0</v>
      </c>
    </row>
    <row r="16" spans="1:5" ht="15">
      <c r="A16" s="6" t="s">
        <v>41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50</v>
      </c>
      <c r="B20" s="8">
        <v>1334.34</v>
      </c>
    </row>
    <row r="21" spans="1:2" ht="12.75">
      <c r="A21" t="s">
        <v>51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52</v>
      </c>
      <c r="C24" s="11" t="s">
        <v>53</v>
      </c>
      <c r="D24" s="11" t="s">
        <v>54</v>
      </c>
      <c r="E24" s="11" t="s">
        <v>55</v>
      </c>
      <c r="F24" s="11" t="s">
        <v>56</v>
      </c>
    </row>
    <row r="25" spans="1:6" ht="15">
      <c r="A25" s="6" t="s">
        <v>47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48</v>
      </c>
      <c r="B32" s="7"/>
      <c r="C32" s="12"/>
      <c r="D32" s="12"/>
      <c r="E32" s="12"/>
      <c r="F32" s="13"/>
    </row>
    <row r="33" spans="1:6" ht="15">
      <c r="A33" s="6" t="s">
        <v>30</v>
      </c>
      <c r="B33" s="7"/>
      <c r="C33" s="12"/>
      <c r="D33" s="12"/>
      <c r="E33" s="12"/>
      <c r="F33" s="13"/>
    </row>
    <row r="34" spans="1:6" ht="15">
      <c r="A34" s="6" t="s">
        <v>34</v>
      </c>
      <c r="B34" s="7"/>
      <c r="C34" s="12"/>
      <c r="D34" s="12"/>
      <c r="E34" s="12"/>
      <c r="F34" s="13"/>
    </row>
    <row r="35" spans="1:6" ht="15">
      <c r="A35" s="6" t="s">
        <v>35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49</v>
      </c>
      <c r="B36" s="7"/>
      <c r="C36" s="12"/>
      <c r="D36" s="12"/>
      <c r="E36" s="12"/>
      <c r="F36" s="13"/>
    </row>
    <row r="37" spans="1:6" ht="15">
      <c r="A37" s="6" t="s">
        <v>39</v>
      </c>
      <c r="B37" s="7"/>
      <c r="C37" s="12"/>
      <c r="D37" s="12"/>
      <c r="E37" s="12"/>
      <c r="F37" s="13"/>
    </row>
    <row r="38" spans="1:6" ht="15">
      <c r="A38" s="6" t="s">
        <v>40</v>
      </c>
      <c r="B38" s="7"/>
      <c r="C38" s="12"/>
      <c r="D38" s="12"/>
      <c r="E38" s="12"/>
      <c r="F38" s="13"/>
    </row>
    <row r="39" spans="1:6" ht="15">
      <c r="A39" s="6" t="s">
        <v>41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57</v>
      </c>
      <c r="B1" s="14"/>
      <c r="C1" s="15" t="s">
        <v>58</v>
      </c>
      <c r="D1" s="15"/>
      <c r="E1" s="15"/>
      <c r="F1" s="15"/>
    </row>
    <row r="2" spans="1:6" ht="15">
      <c r="A2" s="16" t="s">
        <v>59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76</v>
      </c>
      <c r="B23" s="14"/>
      <c r="C23" s="20" t="s">
        <v>77</v>
      </c>
      <c r="D23" s="15"/>
      <c r="E23" s="15"/>
      <c r="F23" s="15"/>
    </row>
    <row r="24" spans="1:6" ht="15">
      <c r="A24" s="16" t="s">
        <v>78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92</v>
      </c>
    </row>
    <row r="46" spans="1:3" ht="15">
      <c r="A46" s="16" t="s">
        <v>93</v>
      </c>
      <c r="B46" s="16">
        <v>621860</v>
      </c>
      <c r="C46" s="21">
        <v>222.72</v>
      </c>
    </row>
    <row r="47" spans="1:3" ht="15">
      <c r="A47" s="16" t="s">
        <v>94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2022-03-01T06:53:51Z</cp:lastPrinted>
  <dcterms:modified xsi:type="dcterms:W3CDTF">2022-03-02T07:24:16Z</dcterms:modified>
  <cp:category/>
  <cp:version/>
  <cp:contentType/>
  <cp:contentStatus/>
  <cp:revision>788</cp:revision>
</cp:coreProperties>
</file>